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<sst xmlns="http://schemas.openxmlformats.org/spreadsheetml/2006/main" count="27" uniqueCount="27">
  <si>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</si>
  <si>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IVV300</t>
  </si>
  <si>
    <t xml:space="preserve">m</t>
  </si>
  <si>
    <t xml:space="preserve">Conduta flexível de PVC/poliéster.</t>
  </si>
  <si>
    <r>
      <rPr>
        <sz val="8.25"/>
        <color rgb="FF000000"/>
        <rFont val="Arial"/>
        <family val="2"/>
      </rPr>
      <t xml:space="preserve">Conduta de ventilação, formada por tubo flexível de PVC, poliéster e cabo de aço em espiral, modelo GPX-125 6M "S&amp;P", de 125 mm de diâmetro.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</si>
  <si>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</si>
  <si>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</si>
  <si>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</si>
  <si>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</si>
  <si>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</si>
  <si>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</si>
  <si>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mt42sfp420k</t>
  </si>
  <si>
    <t xml:space="preserve">Ud</t>
  </si>
  <si>
    <t xml:space="preserve">Material auxiliar para montagem e fixação das condutas flexíveis de PVC/poliéster, modelo GPX-125 6M "S&amp;P", de 125 mm de diâmetro.</t>
  </si>
  <si>
    <t xml:space="preserve">mt42sfp020kc</t>
  </si>
  <si>
    <t xml:space="preserve">m</t>
  </si>
  <si>
    <t xml:space="preserve">Tubo flexível de PVC, poliéster e cabo de aço em espiral, modelo GPX-125 6M "S&amp;P", de 125 mm de diâmetro,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</si>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</sst>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23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0.31</v>
      </c>
      <c r="G9" s="13">
        <f ca="1">ROUND(INDIRECT(ADDRESS(ROW()+(0), COLUMN()+(-2), 1))*INDIRECT(ADDRESS(ROW()+(0), COLUMN()+(-1), 1)), 2)</f>
        <v>0.31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6.74</v>
      </c>
      <c r="G10" s="17">
        <f ca="1">ROUND(INDIRECT(ADDRESS(ROW()+(0), COLUMN()+(-2), 1))*INDIRECT(ADDRESS(ROW()+(0), COLUMN()+(-1), 1)), 2)</f>
        <v>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0.106</v>
      </c>
      <c r="F11" s="17">
        <v>19.73</v>
      </c>
      <c r="G11" s="17">
        <f ca="1">ROUND(INDIRECT(ADDRESS(ROW()+(0), COLUMN()+(-2), 1))*INDIRECT(ADDRESS(ROW()+(0), COLUMN()+(-1), 1)), 2)</f>
        <v>2.09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0.053</v>
      </c>
      <c r="F12" s="21">
        <v>18.74</v>
      </c>
      <c r="G12" s="21">
        <f ca="1">ROUND(INDIRECT(ADDRESS(ROW()+(0), COLUMN()+(-2), 1))*INDIRECT(ADDRESS(ROW()+(0), COLUMN()+(-1), 1)), 2)</f>
        <v>0.99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10.13</v>
      </c>
      <c r="G13" s="24">
        <f ca="1">ROUND(INDIRECT(ADDRESS(ROW()+(0), COLUMN()+(-2), 1))*INDIRECT(ADDRESS(ROW()+(0), COLUMN()+(-1), 1))/100, 2)</f>
        <v>0.2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10.33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