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<sst xmlns="http://schemas.openxmlformats.org/spreadsheetml/2006/main" count="24" uniqueCount="24">
  <si>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</si>
  <si>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IVK040</t>
  </si>
  <si>
    <t xml:space="preserve">Ud</t>
  </si>
  <si>
    <t xml:space="preserve">Chapéu para cozinha.</t>
  </si>
  <si>
    <r>
      <rPr>
        <sz val="8.25"/>
        <color rgb="FF000000"/>
        <rFont val="Arial"/>
        <family val="2"/>
      </rPr>
      <t xml:space="preserve">Fornecimento e colocação no extremo exterior da conduta de extracção (boca de expulsão) de chapéu contra a chuva de chapa galvanizada, modelo CT-125 Pizarra "S&amp;P", para conduta de saída de 125 mm de diâmetro exterior em cobertura inclinada de telha,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</si>
  <si>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</si>
  <si>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</si>
  <si>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</si>
  <si>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</si>
  <si>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</si>
  <si>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</si>
  <si>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mt42svs270xH</t>
  </si>
  <si>
    <t xml:space="preserve">Ud</t>
  </si>
  <si>
    <t xml:space="preserve">Chapéu contra a chuva de chapa galvanizada, modelo CT-125 Pizarra "S&amp;P", para conduta de saída de 125 mm de diâmetro exterior em cobertura inclinada de telha, acabamento liso, com rede de protecção contra a entrada de folhas e pássaros, rufo de chumbo e pescoço de ligação à conduta.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</si>
  <si>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</si>
  <si>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</si>
  <si>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</si>
  <si>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</si>
  <si>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</si>
  <si>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</si>
  <si>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</si>
  <si>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</si>
  <si>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33,87€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</si>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</sst>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64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1.000000</v>
      </c>
      <c r="F9" s="13">
        <v>66.730000</v>
      </c>
      <c r="G9" s="13">
        <f ca="1">ROUND(INDIRECT(ADDRESS(ROW()+(0), COLUMN()+(-2), 1))*INDIRECT(ADDRESS(ROW()+(0), COLUMN()+(-1), 1)), 2)</f>
        <v>66.730000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0.150000</v>
      </c>
      <c r="F10" s="17">
        <v>17.770000</v>
      </c>
      <c r="G10" s="17">
        <f ca="1">ROUND(INDIRECT(ADDRESS(ROW()+(0), COLUMN()+(-2), 1))*INDIRECT(ADDRESS(ROW()+(0), COLUMN()+(-1), 1)), 2)</f>
        <v>2.670000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0.075000</v>
      </c>
      <c r="F11" s="21">
        <v>16.810000</v>
      </c>
      <c r="G11" s="21">
        <f ca="1">ROUND(INDIRECT(ADDRESS(ROW()+(0), COLUMN()+(-2), 1))*INDIRECT(ADDRESS(ROW()+(0), COLUMN()+(-1), 1)), 2)</f>
        <v>1.260000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2.000000</v>
      </c>
      <c r="F12" s="24">
        <f ca="1">ROUND(SUM(INDIRECT(ADDRESS(ROW()+(-1), COLUMN()+(1), 1)),INDIRECT(ADDRESS(ROW()+(-2), COLUMN()+(1), 1)),INDIRECT(ADDRESS(ROW()+(-3), COLUMN()+(1), 1))), 2)</f>
        <v>70.660000</v>
      </c>
      <c r="G12" s="24">
        <f ca="1">ROUND(INDIRECT(ADDRESS(ROW()+(0), COLUMN()+(-2), 1))*INDIRECT(ADDRESS(ROW()+(0), COLUMN()+(-1), 1))/100, 2)</f>
        <v>1.410000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72.070000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