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<sst xmlns="http://schemas.openxmlformats.org/spreadsheetml/2006/main" count="27" uniqueCount="27">
  <si>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</si>
  <si>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IVK010</t>
  </si>
  <si>
    <t xml:space="preserve">Ud</t>
  </si>
  <si>
    <t xml:space="preserve">Extractor de fumos para cozinha.</t>
  </si>
  <si>
    <r>
      <rPr>
        <sz val="8.25"/>
        <color rgb="FF000000"/>
        <rFont val="Arial"/>
        <family val="2"/>
      </rPr>
      <t xml:space="preserve">Ventilador de extracção centrífugo de cozinha, série K, modelo CK-25 N "S&amp;P", de dimensões 218x127x304 mm, diâmetro de saída 100 mm, velocidade 2250 r.p.m., caudal de descarga livre 250 m³/h, fabricado em material plástico, com grelha plástica de protecção e recolhedor de gordura e óleo, com tramo de ligação de tubo flexível de alumínio a conduta de extracção para evacuação de fumos; instalação no interior da campana.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</si>
  <si>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</si>
  <si>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</si>
  <si>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</si>
  <si>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</si>
  <si>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</si>
  <si>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</si>
  <si>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mt32exp010a</t>
  </si>
  <si>
    <t xml:space="preserve">Ud</t>
  </si>
  <si>
    <t xml:space="preserve">Ventilador de extracção centrífugo de cozinha, série K, modelo CK-25 N "S&amp;P", de dimensões 218x127x304 mm, diâmetro de saída 100 mm, velocidade 2250 r.p.m., caudal de descarga livre 250 m³/h, fabricado em material plástico, com grelha plástica de protecção e recolhedor de gordura e óleo, com elementos de fixação.</t>
  </si>
  <si>
    <t xml:space="preserve">mt42cme020c</t>
  </si>
  <si>
    <t xml:space="preserve">m</t>
  </si>
  <si>
    <t xml:space="preserve">Tubo flexível de alumínio natural, de 100 mm de diâmetro, inclusive curvas, derivações, uniões e peças especiais.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</si>
  <si>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</si>
  <si>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</si>
  <si>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</si>
  <si>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</si>
  <si>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</si>
  <si>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</si>
  <si>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</si>
  <si>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</si>
  <si>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128,62€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</si>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</sst>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61.71</v>
      </c>
      <c r="H9" s="13">
        <f ca="1">ROUND(INDIRECT(ADDRESS(ROW()+(0), COLUMN()+(-2), 1))*INDIRECT(ADDRESS(ROW()+(0), COLUMN()+(-1), 1)), 2)</f>
        <v>61.71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2.34</v>
      </c>
      <c r="H10" s="17">
        <f ca="1">ROUND(INDIRECT(ADDRESS(ROW()+(0), COLUMN()+(-2), 1))*INDIRECT(ADDRESS(ROW()+(0), COLUMN()+(-1), 1)), 2)</f>
        <v>7.02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19.73</v>
      </c>
      <c r="H11" s="17">
        <f ca="1">ROUND(INDIRECT(ADDRESS(ROW()+(0), COLUMN()+(-2), 1))*INDIRECT(ADDRESS(ROW()+(0), COLUMN()+(-1), 1)), 2)</f>
        <v>3.95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18.7</v>
      </c>
      <c r="H12" s="21">
        <f ca="1">ROUND(INDIRECT(ADDRESS(ROW()+(0), COLUMN()+(-2), 1))*INDIRECT(ADDRESS(ROW()+(0), COLUMN()+(-1), 1)), 2)</f>
        <v>3.74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76.42</v>
      </c>
      <c r="H13" s="24">
        <f ca="1">ROUND(INDIRECT(ADDRESS(ROW()+(0), COLUMN()+(-2), 1))*INDIRECT(ADDRESS(ROW()+(0), COLUMN()+(-1), 1))/100, 2)</f>
        <v>1.53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