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<sst xmlns="http://schemas.openxmlformats.org/spreadsheetml/2006/main" count="27" uniqueCount="27">
  <si>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</si>
  <si>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ICR012</t>
  </si>
  <si>
    <t xml:space="preserve">Ud</t>
  </si>
  <si>
    <t xml:space="preserve">Ventilador para vidro ou parede.</t>
  </si>
  <si>
    <r>
      <rPr>
        <sz val="8.25"/>
        <color rgb="FF000000"/>
        <rFont val="Arial"/>
        <family val="2"/>
      </rPr>
      <t xml:space="preserve">Ventilador helicoidal de ABS, modelo HV-150 AE "S&amp;P", potência máxima de 32 W, caudal máximo de 225 m³/h, de 230x131x251 mm, nível de pressão sonora de 39 dBA, com duas opções de funcionamento (paragem com persiana fechada/arranque como extractor), formado por corpo, persiana automática e motor de uma velocidade para alimentação monofásica a 230 V e 50 Hz de frequência; controlo remoto, de 88x47x88 mm.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</si>
  <si>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</si>
  <si>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</si>
  <si>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</si>
  <si>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</si>
  <si>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</si>
  <si>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</si>
  <si>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mt42vsp110d</t>
  </si>
  <si>
    <t xml:space="preserve">Ud</t>
  </si>
  <si>
    <t xml:space="preserve">Ventilador helicoidal de ABS, modelo HV-150 AE "S&amp;P", potência máxima de 32 W, caudal máximo de 225 m³/h, de 230x131x251 mm, nível de pressão sonora de 39 dBA, com duas opções de funcionamento (paragem com persiana fechada/arranque como extractor), formado por corpo, persiana automática e motor de uma velocidade para alimentação monofásica a 230 V e 50 Hz de frequência.</t>
  </si>
  <si>
    <t xml:space="preserve">mt42vsp120b</t>
  </si>
  <si>
    <t xml:space="preserve">Ud</t>
  </si>
  <si>
    <t xml:space="preserve">Controlo remoto, modelo CR-150 "S&amp;P", de 88x47x88 mm, para controlo de até 5 ventiladores, composto de caixa de plástico, ligação por repartidores, interruptor paragem/arranque e comutador para o controlo da abertura e fecho da persiana.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</si>
  <si>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</si>
  <si>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</si>
  <si>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</si>
  <si>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</si>
  <si>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</si>
  <si>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</si>
  <si>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</si>
  <si>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</si>
  <si>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33,62€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</si>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</sst>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68.95</v>
      </c>
      <c r="H9" s="13">
        <f ca="1">ROUND(INDIRECT(ADDRESS(ROW()+(0), COLUMN()+(-2), 1))*INDIRECT(ADDRESS(ROW()+(0), COLUMN()+(-1), 1)), 2)</f>
        <v>68.95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17.53</v>
      </c>
      <c r="H10" s="17">
        <f ca="1">ROUND(INDIRECT(ADDRESS(ROW()+(0), COLUMN()+(-2), 1))*INDIRECT(ADDRESS(ROW()+(0), COLUMN()+(-1), 1)), 2)</f>
        <v>17.53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19.73</v>
      </c>
      <c r="H11" s="17">
        <f ca="1">ROUND(INDIRECT(ADDRESS(ROW()+(0), COLUMN()+(-2), 1))*INDIRECT(ADDRESS(ROW()+(0), COLUMN()+(-1), 1)), 2)</f>
        <v>3.95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</v>
      </c>
      <c r="G12" s="21">
        <v>18.74</v>
      </c>
      <c r="H12" s="21">
        <f ca="1">ROUND(INDIRECT(ADDRESS(ROW()+(0), COLUMN()+(-2), 1))*INDIRECT(ADDRESS(ROW()+(0), COLUMN()+(-1), 1)), 2)</f>
        <v>3.75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94.18</v>
      </c>
      <c r="H13" s="24">
        <f ca="1">ROUND(INDIRECT(ADDRESS(ROW()+(0), COLUMN()+(-2), 1))*INDIRECT(ADDRESS(ROW()+(0), COLUMN()+(-1), 1))/100, 2)</f>
        <v>1.88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96.06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